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20835" windowHeight="9240"/>
  </bookViews>
  <sheets>
    <sheet name="Demonstrativo" sheetId="1" r:id="rId1"/>
  </sheets>
  <calcPr calcId="125725"/>
</workbook>
</file>

<file path=xl/calcChain.xml><?xml version="1.0" encoding="utf-8"?>
<calcChain xmlns="http://schemas.openxmlformats.org/spreadsheetml/2006/main">
  <c r="G35" i="1"/>
  <c r="G34"/>
  <c r="G33"/>
  <c r="G32"/>
  <c r="G31"/>
  <c r="G30"/>
  <c r="G28"/>
  <c r="G27"/>
  <c r="G26"/>
  <c r="G25"/>
  <c r="G23"/>
  <c r="G22"/>
  <c r="G21"/>
  <c r="G20"/>
  <c r="G19"/>
  <c r="G17"/>
  <c r="G16"/>
  <c r="G15"/>
  <c r="G14"/>
  <c r="G13"/>
  <c r="G12"/>
  <c r="G11"/>
  <c r="G9"/>
  <c r="G8"/>
  <c r="G7"/>
  <c r="G6"/>
</calcChain>
</file>

<file path=xl/sharedStrings.xml><?xml version="1.0" encoding="utf-8"?>
<sst xmlns="http://schemas.openxmlformats.org/spreadsheetml/2006/main" count="35" uniqueCount="35">
  <si>
    <t>ESPECIFICAÇÃO</t>
  </si>
  <si>
    <t>CENTRO-OESTE</t>
  </si>
  <si>
    <t>NORDESTE</t>
  </si>
  <si>
    <t>NORTE</t>
  </si>
  <si>
    <t>SUDESTE</t>
  </si>
  <si>
    <t>SUL</t>
  </si>
  <si>
    <t>TOTAL</t>
  </si>
  <si>
    <t>Orçamentos Fiscal e da Seguridade Social</t>
  </si>
  <si>
    <t>Exercício de 2013</t>
  </si>
  <si>
    <t>Realização da Receita de Capital  (inclui Receitas de Capital Intraorçamentárias) por Região, UF e Origem da Receita</t>
  </si>
  <si>
    <t>OPERACOES DE CREDITO</t>
  </si>
  <si>
    <t>ALIENACAO DE BENS</t>
  </si>
  <si>
    <t>AMORTIZACOES DE EMPRESTIMOS</t>
  </si>
  <si>
    <t>TRANSFERENCIAS DE CAPITAL</t>
  </si>
  <si>
    <t>OUTRAS RECEITAS DE CAPITAL</t>
  </si>
  <si>
    <t>SOMA DE RECEITAS DE CAPITAL</t>
  </si>
  <si>
    <t xml:space="preserve">   DISTRITO FEDERAL</t>
  </si>
  <si>
    <t xml:space="preserve">   GOIAS</t>
  </si>
  <si>
    <t xml:space="preserve">   MATO GROSSO DO SUL</t>
  </si>
  <si>
    <t xml:space="preserve">   BAHIA</t>
  </si>
  <si>
    <t xml:space="preserve">   CEARA</t>
  </si>
  <si>
    <t xml:space="preserve">   MARANHAO</t>
  </si>
  <si>
    <t xml:space="preserve">   PERNAMBUCO</t>
  </si>
  <si>
    <t xml:space="preserve">   RIO GRANDE DO NORTE</t>
  </si>
  <si>
    <t xml:space="preserve">   SERGIPE</t>
  </si>
  <si>
    <t xml:space="preserve">   ACRE</t>
  </si>
  <si>
    <t xml:space="preserve">   AMAZONAS</t>
  </si>
  <si>
    <t xml:space="preserve">   PARA</t>
  </si>
  <si>
    <t xml:space="preserve">   TOCANTINS</t>
  </si>
  <si>
    <t xml:space="preserve">   ESPIRITO SANTO</t>
  </si>
  <si>
    <t xml:space="preserve">   MINAS GERAIS</t>
  </si>
  <si>
    <t xml:space="preserve">   RIO DE JANEIRO</t>
  </si>
  <si>
    <t xml:space="preserve">   PARANA</t>
  </si>
  <si>
    <t xml:space="preserve">   RIO GRANDE DO SUL</t>
  </si>
  <si>
    <t xml:space="preserve">   SANTA CATARINA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</si>
</sst>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3">
    <font>
      <sz val="11"/>
      <color theme="1"/>
      <name val="Calibri"/>
      <family val="2"/>
      <scheme val="minor"/>
    </font>
    <font>
      <b/>
      <sz val="8"/>
      <color theme="1"/>
      <name val="Courier New"/>
      <family val="3"/>
    </font>
    <font>
      <sz val="8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43" fontId="2" fillId="0" borderId="1" xfId="0" applyNumberFormat="1" applyFont="1" applyBorder="1"/>
    <xf numFmtId="43" fontId="2" fillId="0" borderId="2" xfId="0" applyNumberFormat="1" applyFont="1" applyBorder="1"/>
    <xf numFmtId="43" fontId="1" fillId="2" borderId="3" xfId="0" applyNumberFormat="1" applyFont="1" applyFill="1" applyBorder="1"/>
    <xf numFmtId="0" fontId="1" fillId="0" borderId="0" xfId="0" applyFont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indent="1"/>
    </xf>
    <xf numFmtId="0" fontId="2" fillId="0" borderId="2" xfId="0" applyFont="1" applyBorder="1" applyAlignment="1">
      <alignment horizontal="left"/>
    </xf>
    <xf numFmtId="43" fontId="1" fillId="2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showGridLines="0" tabSelected="1" workbookViewId="0">
      <selection activeCell="F17" sqref="F17"/>
    </sheetView>
  </sheetViews>
  <sheetFormatPr defaultRowHeight="11.25"/>
  <cols>
    <col min="1" max="7" width="25.7109375" style="2" customWidth="1"/>
    <col min="8" max="16384" width="9.140625" style="2"/>
  </cols>
  <sheetData>
    <row r="1" spans="1:7">
      <c r="A1" s="6" t="s">
        <v>7</v>
      </c>
    </row>
    <row r="2" spans="1:7">
      <c r="A2" s="6" t="s">
        <v>8</v>
      </c>
    </row>
    <row r="3" spans="1:7">
      <c r="A3" s="6" t="s">
        <v>9</v>
      </c>
    </row>
    <row r="5" spans="1:7" ht="22.5">
      <c r="A5" s="1" t="s">
        <v>0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</row>
    <row r="6" spans="1:7">
      <c r="A6" s="7" t="s">
        <v>1</v>
      </c>
      <c r="B6" s="3">
        <v>511316737270.54999</v>
      </c>
      <c r="C6" s="3">
        <v>2277790768.1999998</v>
      </c>
      <c r="D6" s="3">
        <v>34408049464.110001</v>
      </c>
      <c r="E6" s="3">
        <v>104478214.03</v>
      </c>
      <c r="F6" s="3">
        <v>90872420586.059998</v>
      </c>
      <c r="G6" s="3">
        <f>SUM(B6:F6)</f>
        <v>638979476302.94995</v>
      </c>
    </row>
    <row r="7" spans="1:7">
      <c r="A7" s="8" t="s">
        <v>16</v>
      </c>
      <c r="B7" s="4">
        <v>511316737270.54999</v>
      </c>
      <c r="C7" s="4">
        <v>2277603388.1999998</v>
      </c>
      <c r="D7" s="4">
        <v>34408049464.110001</v>
      </c>
      <c r="E7" s="4">
        <v>104478214.03</v>
      </c>
      <c r="F7" s="4">
        <v>90872420586.059998</v>
      </c>
      <c r="G7" s="4">
        <f t="shared" ref="G7:G35" si="0">SUM(B7:F7)</f>
        <v>638979288922.94995</v>
      </c>
    </row>
    <row r="8" spans="1:7">
      <c r="A8" s="8" t="s">
        <v>17</v>
      </c>
      <c r="B8" s="4">
        <v>0</v>
      </c>
      <c r="C8" s="4">
        <v>22000</v>
      </c>
      <c r="D8" s="4">
        <v>0</v>
      </c>
      <c r="E8" s="4">
        <v>0</v>
      </c>
      <c r="F8" s="4">
        <v>0</v>
      </c>
      <c r="G8" s="4">
        <f t="shared" si="0"/>
        <v>22000</v>
      </c>
    </row>
    <row r="9" spans="1:7">
      <c r="A9" s="8" t="s">
        <v>18</v>
      </c>
      <c r="B9" s="4">
        <v>0</v>
      </c>
      <c r="C9" s="4">
        <v>165380</v>
      </c>
      <c r="D9" s="4">
        <v>0</v>
      </c>
      <c r="E9" s="4">
        <v>0</v>
      </c>
      <c r="F9" s="4">
        <v>0</v>
      </c>
      <c r="G9" s="4">
        <f t="shared" si="0"/>
        <v>165380</v>
      </c>
    </row>
    <row r="10" spans="1:7">
      <c r="A10" s="9"/>
      <c r="B10" s="4"/>
      <c r="C10" s="4"/>
      <c r="D10" s="4"/>
      <c r="E10" s="4"/>
      <c r="F10" s="4"/>
      <c r="G10" s="4"/>
    </row>
    <row r="11" spans="1:7">
      <c r="A11" s="9" t="s">
        <v>2</v>
      </c>
      <c r="B11" s="4">
        <v>0</v>
      </c>
      <c r="C11" s="4">
        <v>4109862.5999999996</v>
      </c>
      <c r="D11" s="4">
        <v>30300352.550000001</v>
      </c>
      <c r="E11" s="4">
        <v>0</v>
      </c>
      <c r="F11" s="4">
        <v>0</v>
      </c>
      <c r="G11" s="4">
        <f t="shared" si="0"/>
        <v>34410215.149999999</v>
      </c>
    </row>
    <row r="12" spans="1:7">
      <c r="A12" s="8" t="s">
        <v>19</v>
      </c>
      <c r="B12" s="4">
        <v>0</v>
      </c>
      <c r="C12" s="4">
        <v>102200</v>
      </c>
      <c r="D12" s="4">
        <v>0</v>
      </c>
      <c r="E12" s="4">
        <v>0</v>
      </c>
      <c r="F12" s="4">
        <v>0</v>
      </c>
      <c r="G12" s="4">
        <f t="shared" si="0"/>
        <v>102200</v>
      </c>
    </row>
    <row r="13" spans="1:7">
      <c r="A13" s="8" t="s">
        <v>20</v>
      </c>
      <c r="B13" s="4">
        <v>0</v>
      </c>
      <c r="C13" s="4">
        <v>3342844.38</v>
      </c>
      <c r="D13" s="4">
        <v>0</v>
      </c>
      <c r="E13" s="4">
        <v>0</v>
      </c>
      <c r="F13" s="4">
        <v>0</v>
      </c>
      <c r="G13" s="4">
        <f t="shared" si="0"/>
        <v>3342844.38</v>
      </c>
    </row>
    <row r="14" spans="1:7">
      <c r="A14" s="8" t="s">
        <v>21</v>
      </c>
      <c r="B14" s="4">
        <v>0</v>
      </c>
      <c r="C14" s="4">
        <v>23970</v>
      </c>
      <c r="D14" s="4">
        <v>0</v>
      </c>
      <c r="E14" s="4">
        <v>0</v>
      </c>
      <c r="F14" s="4">
        <v>0</v>
      </c>
      <c r="G14" s="4">
        <f t="shared" si="0"/>
        <v>23970</v>
      </c>
    </row>
    <row r="15" spans="1:7">
      <c r="A15" s="8" t="s">
        <v>22</v>
      </c>
      <c r="B15" s="4">
        <v>0</v>
      </c>
      <c r="C15" s="4">
        <v>23300</v>
      </c>
      <c r="D15" s="4">
        <v>30300352.550000001</v>
      </c>
      <c r="E15" s="4">
        <v>0</v>
      </c>
      <c r="F15" s="4">
        <v>0</v>
      </c>
      <c r="G15" s="4">
        <f t="shared" si="0"/>
        <v>30323652.550000001</v>
      </c>
    </row>
    <row r="16" spans="1:7">
      <c r="A16" s="8" t="s">
        <v>23</v>
      </c>
      <c r="B16" s="4">
        <v>0</v>
      </c>
      <c r="C16" s="4">
        <v>484528.22</v>
      </c>
      <c r="D16" s="4">
        <v>0</v>
      </c>
      <c r="E16" s="4">
        <v>0</v>
      </c>
      <c r="F16" s="4">
        <v>0</v>
      </c>
      <c r="G16" s="4">
        <f t="shared" si="0"/>
        <v>484528.22</v>
      </c>
    </row>
    <row r="17" spans="1:7">
      <c r="A17" s="8" t="s">
        <v>24</v>
      </c>
      <c r="B17" s="4">
        <v>0</v>
      </c>
      <c r="C17" s="4">
        <v>133020</v>
      </c>
      <c r="D17" s="4">
        <v>0</v>
      </c>
      <c r="E17" s="4">
        <v>0</v>
      </c>
      <c r="F17" s="4">
        <v>0</v>
      </c>
      <c r="G17" s="4">
        <f t="shared" si="0"/>
        <v>133020</v>
      </c>
    </row>
    <row r="18" spans="1:7">
      <c r="A18" s="9"/>
      <c r="B18" s="4"/>
      <c r="C18" s="4"/>
      <c r="D18" s="4"/>
      <c r="E18" s="4"/>
      <c r="F18" s="4"/>
      <c r="G18" s="4"/>
    </row>
    <row r="19" spans="1:7">
      <c r="A19" s="9" t="s">
        <v>3</v>
      </c>
      <c r="B19" s="4">
        <v>0</v>
      </c>
      <c r="C19" s="4">
        <v>941222.19</v>
      </c>
      <c r="D19" s="4">
        <v>94167677.040000007</v>
      </c>
      <c r="E19" s="4">
        <v>0</v>
      </c>
      <c r="F19" s="4">
        <v>0</v>
      </c>
      <c r="G19" s="4">
        <f t="shared" si="0"/>
        <v>95108899.230000004</v>
      </c>
    </row>
    <row r="20" spans="1:7">
      <c r="A20" s="8" t="s">
        <v>25</v>
      </c>
      <c r="B20" s="4">
        <v>0</v>
      </c>
      <c r="C20" s="4">
        <v>100157</v>
      </c>
      <c r="D20" s="4">
        <v>0</v>
      </c>
      <c r="E20" s="4">
        <v>0</v>
      </c>
      <c r="F20" s="4">
        <v>0</v>
      </c>
      <c r="G20" s="4">
        <f t="shared" si="0"/>
        <v>100157</v>
      </c>
    </row>
    <row r="21" spans="1:7">
      <c r="A21" s="8" t="s">
        <v>26</v>
      </c>
      <c r="B21" s="4">
        <v>0</v>
      </c>
      <c r="C21" s="4">
        <v>639066.18999999994</v>
      </c>
      <c r="D21" s="4">
        <v>0</v>
      </c>
      <c r="E21" s="4">
        <v>0</v>
      </c>
      <c r="F21" s="4">
        <v>0</v>
      </c>
      <c r="G21" s="4">
        <f t="shared" si="0"/>
        <v>639066.18999999994</v>
      </c>
    </row>
    <row r="22" spans="1:7">
      <c r="A22" s="8" t="s">
        <v>27</v>
      </c>
      <c r="B22" s="4">
        <v>0</v>
      </c>
      <c r="C22" s="4">
        <v>0</v>
      </c>
      <c r="D22" s="4">
        <v>94167677.040000007</v>
      </c>
      <c r="E22" s="4">
        <v>0</v>
      </c>
      <c r="F22" s="4">
        <v>0</v>
      </c>
      <c r="G22" s="4">
        <f t="shared" si="0"/>
        <v>94167677.040000007</v>
      </c>
    </row>
    <row r="23" spans="1:7">
      <c r="A23" s="8" t="s">
        <v>28</v>
      </c>
      <c r="B23" s="4">
        <v>0</v>
      </c>
      <c r="C23" s="4">
        <v>201999</v>
      </c>
      <c r="D23" s="4">
        <v>0</v>
      </c>
      <c r="E23" s="4">
        <v>0</v>
      </c>
      <c r="F23" s="4">
        <v>0</v>
      </c>
      <c r="G23" s="4">
        <f t="shared" si="0"/>
        <v>201999</v>
      </c>
    </row>
    <row r="24" spans="1:7">
      <c r="A24" s="9"/>
      <c r="B24" s="4"/>
      <c r="C24" s="4"/>
      <c r="D24" s="4"/>
      <c r="E24" s="4"/>
      <c r="F24" s="4"/>
      <c r="G24" s="4"/>
    </row>
    <row r="25" spans="1:7">
      <c r="A25" s="9" t="s">
        <v>4</v>
      </c>
      <c r="B25" s="4">
        <v>434597695.81999999</v>
      </c>
      <c r="C25" s="4">
        <v>4872961.13</v>
      </c>
      <c r="D25" s="4">
        <v>1426452452.74</v>
      </c>
      <c r="E25" s="4">
        <v>7400308.1699999999</v>
      </c>
      <c r="F25" s="4">
        <v>0</v>
      </c>
      <c r="G25" s="4">
        <f t="shared" si="0"/>
        <v>1873323417.8600001</v>
      </c>
    </row>
    <row r="26" spans="1:7">
      <c r="A26" s="8" t="s">
        <v>29</v>
      </c>
      <c r="B26" s="4">
        <v>0</v>
      </c>
      <c r="C26" s="4">
        <v>321105.51</v>
      </c>
      <c r="D26" s="4">
        <v>0</v>
      </c>
      <c r="E26" s="4">
        <v>216585.86</v>
      </c>
      <c r="F26" s="4">
        <v>0</v>
      </c>
      <c r="G26" s="4">
        <f t="shared" si="0"/>
        <v>537691.37</v>
      </c>
    </row>
    <row r="27" spans="1:7">
      <c r="A27" s="8" t="s">
        <v>30</v>
      </c>
      <c r="B27" s="4">
        <v>0</v>
      </c>
      <c r="C27" s="4">
        <v>784830.06</v>
      </c>
      <c r="D27" s="4">
        <v>0</v>
      </c>
      <c r="E27" s="4">
        <v>7183722.3099999996</v>
      </c>
      <c r="F27" s="4">
        <v>0</v>
      </c>
      <c r="G27" s="4">
        <f t="shared" si="0"/>
        <v>7968552.3699999992</v>
      </c>
    </row>
    <row r="28" spans="1:7">
      <c r="A28" s="8" t="s">
        <v>31</v>
      </c>
      <c r="B28" s="4">
        <v>434597695.81999999</v>
      </c>
      <c r="C28" s="4">
        <v>3767025.56</v>
      </c>
      <c r="D28" s="4">
        <v>1426452452.74</v>
      </c>
      <c r="E28" s="4">
        <v>0</v>
      </c>
      <c r="F28" s="4">
        <v>0</v>
      </c>
      <c r="G28" s="4">
        <f t="shared" si="0"/>
        <v>1864817174.1199999</v>
      </c>
    </row>
    <row r="29" spans="1:7">
      <c r="A29" s="9"/>
      <c r="B29" s="4"/>
      <c r="C29" s="4"/>
      <c r="D29" s="4"/>
      <c r="E29" s="4"/>
      <c r="F29" s="4"/>
      <c r="G29" s="4"/>
    </row>
    <row r="30" spans="1:7">
      <c r="A30" s="9" t="s">
        <v>5</v>
      </c>
      <c r="B30" s="4">
        <v>0</v>
      </c>
      <c r="C30" s="4">
        <v>345056.77999999997</v>
      </c>
      <c r="D30" s="4">
        <v>0</v>
      </c>
      <c r="E30" s="4">
        <v>-318183.98</v>
      </c>
      <c r="F30" s="4">
        <v>0</v>
      </c>
      <c r="G30" s="4">
        <f t="shared" si="0"/>
        <v>26872.799999999988</v>
      </c>
    </row>
    <row r="31" spans="1:7">
      <c r="A31" s="8" t="s">
        <v>32</v>
      </c>
      <c r="B31" s="4">
        <v>0</v>
      </c>
      <c r="C31" s="4">
        <v>141635.29999999999</v>
      </c>
      <c r="D31" s="4">
        <v>0</v>
      </c>
      <c r="E31" s="4">
        <v>0</v>
      </c>
      <c r="F31" s="4">
        <v>0</v>
      </c>
      <c r="G31" s="4">
        <f t="shared" si="0"/>
        <v>141635.29999999999</v>
      </c>
    </row>
    <row r="32" spans="1:7">
      <c r="A32" s="8" t="s">
        <v>33</v>
      </c>
      <c r="B32" s="4">
        <v>0</v>
      </c>
      <c r="C32" s="4">
        <v>163701</v>
      </c>
      <c r="D32" s="4">
        <v>0</v>
      </c>
      <c r="E32" s="4">
        <v>-318183.98</v>
      </c>
      <c r="F32" s="4">
        <v>0</v>
      </c>
      <c r="G32" s="4">
        <f t="shared" si="0"/>
        <v>-154482.97999999998</v>
      </c>
    </row>
    <row r="33" spans="1:7">
      <c r="A33" s="8" t="s">
        <v>34</v>
      </c>
      <c r="B33" s="4">
        <v>0</v>
      </c>
      <c r="C33" s="4">
        <v>39720.480000000003</v>
      </c>
      <c r="D33" s="4">
        <v>0</v>
      </c>
      <c r="E33" s="4">
        <v>0</v>
      </c>
      <c r="F33" s="4">
        <v>0</v>
      </c>
      <c r="G33" s="4">
        <f t="shared" si="0"/>
        <v>39720.480000000003</v>
      </c>
    </row>
    <row r="34" spans="1:7">
      <c r="A34" s="9"/>
      <c r="B34" s="4"/>
      <c r="C34" s="4"/>
      <c r="D34" s="4"/>
      <c r="E34" s="4"/>
      <c r="F34" s="4"/>
      <c r="G34" s="4">
        <f t="shared" si="0"/>
        <v>0</v>
      </c>
    </row>
    <row r="35" spans="1:7">
      <c r="A35" s="10" t="s">
        <v>6</v>
      </c>
      <c r="B35" s="5">
        <v>511751334966.37</v>
      </c>
      <c r="C35" s="5">
        <v>2288059870.9000001</v>
      </c>
      <c r="D35" s="5">
        <v>35958969946.440002</v>
      </c>
      <c r="E35" s="5">
        <v>111560338.22</v>
      </c>
      <c r="F35" s="5">
        <v>90872420586.059998</v>
      </c>
      <c r="G35" s="5">
        <f t="shared" si="0"/>
        <v>640982345707.98999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Demonstrativo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</dc:creator>
  <cp:lastModifiedBy>Tiago</cp:lastModifiedBy>
  <dcterms:created xsi:type="dcterms:W3CDTF">2014-02-05T18:02:07Z</dcterms:created>
  <dcterms:modified xsi:type="dcterms:W3CDTF">2014-02-05T18:40:06Z</dcterms:modified>
</cp:coreProperties>
</file>